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Sheet1" sheetId="1" r:id="rId1"/>
  </sheets>
  <definedNames>
    <definedName name="_xlnm._FilterDatabase" localSheetId="0" hidden="1">Sheet1!$A$2:$N$6</definedName>
    <definedName name="_xlnm.Print_Titles" localSheetId="0">Sheet1!$2:$3</definedName>
  </definedNames>
  <calcPr calcId="144525"/>
</workbook>
</file>

<file path=xl/sharedStrings.xml><?xml version="1.0" encoding="utf-8"?>
<sst xmlns="http://schemas.openxmlformats.org/spreadsheetml/2006/main" count="34" uniqueCount="29">
  <si>
    <t>昆明市残疾人联合会所属事业单位公开招聘工作人员综合成绩及拟进入考察人员名单</t>
  </si>
  <si>
    <t>序号</t>
  </si>
  <si>
    <t>主管单位名称</t>
  </si>
  <si>
    <t>下属事业单位名称</t>
  </si>
  <si>
    <t>岗位名称</t>
  </si>
  <si>
    <t>岗位代码</t>
  </si>
  <si>
    <t>岗位招聘人数</t>
  </si>
  <si>
    <t>准考证号码</t>
  </si>
  <si>
    <t>笔试</t>
  </si>
  <si>
    <t>面试成绩</t>
  </si>
  <si>
    <r>
      <rPr>
        <b/>
        <sz val="16"/>
        <rFont val="仿宋_GB2312"/>
        <charset val="134"/>
      </rPr>
      <t>综合成绩</t>
    </r>
    <r>
      <rPr>
        <sz val="16"/>
        <rFont val="仿宋_GB2312"/>
        <charset val="134"/>
      </rPr>
      <t xml:space="preserve">
（笔试成绩+面试成绩）</t>
    </r>
  </si>
  <si>
    <t>岗位排名</t>
  </si>
  <si>
    <t>是否进入考察体检</t>
  </si>
  <si>
    <t>备注</t>
  </si>
  <si>
    <r>
      <rPr>
        <b/>
        <sz val="14"/>
        <rFont val="仿宋_GB2312"/>
        <charset val="134"/>
      </rPr>
      <t>笔试</t>
    </r>
    <r>
      <rPr>
        <b/>
        <sz val="14"/>
        <rFont val="仿宋"/>
        <charset val="134"/>
      </rPr>
      <t>卷面总</t>
    </r>
    <r>
      <rPr>
        <b/>
        <sz val="14"/>
        <rFont val="仿宋_GB2312"/>
        <charset val="134"/>
      </rPr>
      <t>成绩</t>
    </r>
  </si>
  <si>
    <t>笔试成绩（折算为百分制）</t>
  </si>
  <si>
    <t xml:space="preserve">昆明市残疾人联合会 </t>
  </si>
  <si>
    <t>昆明市残疾人综合服务中心</t>
  </si>
  <si>
    <t>康复服务管理
（专业技术岗位）</t>
  </si>
  <si>
    <t>15301004001000001</t>
  </si>
  <si>
    <t>1153011303414</t>
  </si>
  <si>
    <t>是</t>
  </si>
  <si>
    <t>1153011301502</t>
  </si>
  <si>
    <t>否</t>
  </si>
  <si>
    <t>1153011302021</t>
  </si>
  <si>
    <t>15301004001000002</t>
  </si>
  <si>
    <t>1153011300214</t>
  </si>
  <si>
    <t>1153011300423</t>
  </si>
  <si>
    <t>1153011301425</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</si>
</sst>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1">
    <font>
      <sz val="12"/>
      <name val="宋体"/>
      <charset val="134"/>
    </font>
    <font>
      <b/>
      <sz val="16"/>
      <name val="仿宋_GB2312"/>
      <charset val="134"/>
    </font>
    <font>
      <sz val="14"/>
      <name val="宋体"/>
      <charset val="134"/>
      <scheme val="minor"/>
    </font>
    <font>
      <sz val="16"/>
      <name val="仿宋_GB2312"/>
      <charset val="134"/>
    </font>
    <font>
      <sz val="20"/>
      <name val="华文中宋"/>
      <charset val="134"/>
    </font>
    <font>
      <sz val="14"/>
      <color theme="1"/>
      <name val="仿宋_GB2312"/>
      <charset val="134"/>
    </font>
    <font>
      <b/>
      <sz val="14"/>
      <name val="仿宋_GB2312"/>
      <charset val="134"/>
    </font>
    <font>
      <sz val="12"/>
      <color theme="1"/>
      <name val="Times New Roman"/>
      <charset val="134"/>
    </font>
    <font>
      <sz val="12"/>
      <color indexed="8"/>
      <name val="Times New Roman"/>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sz val="11"/>
      <color theme="1"/>
      <name val="宋体"/>
      <charset val="134"/>
      <scheme val="minor"/>
    </font>
    <font>
      <sz val="11"/>
      <color rgb="FF3F3F76"/>
      <name val="宋体"/>
      <charset val="0"/>
      <scheme val="minor"/>
    </font>
    <font>
      <i/>
      <sz val="11"/>
      <color rgb="FF7F7F7F"/>
      <name val="宋体"/>
      <charset val="0"/>
      <scheme val="minor"/>
    </font>
    <font>
      <sz val="11"/>
      <color indexed="8"/>
      <name val="宋体"/>
      <charset val="134"/>
    </font>
    <font>
      <b/>
      <sz val="13"/>
      <color theme="3"/>
      <name val="宋体"/>
      <charset val="134"/>
      <scheme val="minor"/>
    </font>
    <font>
      <u/>
      <sz val="11"/>
      <color rgb="FF80008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4"/>
      <name val="仿宋"/>
      <charset val="134"/>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19" fillId="0" borderId="0">
      <alignment vertical="center"/>
    </xf>
    <xf numFmtId="0" fontId="19" fillId="0" borderId="0">
      <alignment vertical="center"/>
    </xf>
    <xf numFmtId="0" fontId="11" fillId="21"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6" fillId="0" borderId="12"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0" fillId="0" borderId="0" applyProtection="false"/>
    <xf numFmtId="0" fontId="9"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14"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1" fillId="10" borderId="0" applyNumberFormat="false" applyBorder="false" applyAlignment="false" applyProtection="false">
      <alignment vertical="center"/>
    </xf>
    <xf numFmtId="0" fontId="25" fillId="29"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7" fillId="9" borderId="8" applyNumberFormat="false" applyAlignment="false" applyProtection="false">
      <alignment vertical="center"/>
    </xf>
    <xf numFmtId="0" fontId="28" fillId="29" borderId="13" applyNumberFormat="false" applyAlignment="false" applyProtection="false">
      <alignment vertical="center"/>
    </xf>
    <xf numFmtId="0" fontId="29" fillId="32" borderId="14" applyNumberFormat="false" applyAlignment="false" applyProtection="false">
      <alignment vertical="center"/>
    </xf>
    <xf numFmtId="0" fontId="15" fillId="0" borderId="7" applyNumberFormat="false" applyFill="false" applyAlignment="false" applyProtection="false">
      <alignment vertical="center"/>
    </xf>
    <xf numFmtId="0" fontId="9" fillId="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6" fillId="20" borderId="10"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9" fillId="13" borderId="0" applyNumberFormat="false" applyBorder="false" applyAlignment="false" applyProtection="false">
      <alignment vertical="center"/>
    </xf>
  </cellStyleXfs>
  <cellXfs count="26">
    <xf numFmtId="0" fontId="0" fillId="0" borderId="0" xfId="0"/>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0" xfId="0" applyFont="true" applyBorder="true" applyAlignment="true">
      <alignment horizontal="center" vertical="center" wrapText="true"/>
    </xf>
    <xf numFmtId="0" fontId="3" fillId="0" borderId="0" xfId="0" applyFont="true" applyAlignment="true">
      <alignment horizontal="center" vertical="center" wrapText="true"/>
    </xf>
    <xf numFmtId="176" fontId="3" fillId="0" borderId="0" xfId="0" applyNumberFormat="true" applyFont="true" applyAlignment="true">
      <alignment horizontal="center" vertical="center" wrapText="true"/>
    </xf>
    <xf numFmtId="0" fontId="4"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5"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xf>
    <xf numFmtId="0" fontId="2" fillId="0" borderId="1" xfId="2" applyNumberFormat="true"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xf>
    <xf numFmtId="176" fontId="1" fillId="0" borderId="6" xfId="0" applyNumberFormat="true" applyFont="true" applyBorder="true" applyAlignment="true">
      <alignment horizontal="center" vertical="center" wrapText="true"/>
    </xf>
    <xf numFmtId="176" fontId="1" fillId="0" borderId="2" xfId="0" applyNumberFormat="true" applyFont="true" applyBorder="true" applyAlignment="true">
      <alignment horizontal="center" vertical="center" wrapText="true"/>
    </xf>
    <xf numFmtId="176" fontId="6" fillId="0" borderId="1" xfId="0" applyNumberFormat="true" applyFont="true" applyBorder="true" applyAlignment="true">
      <alignment horizontal="center" vertical="center" wrapText="true"/>
    </xf>
    <xf numFmtId="176" fontId="1" fillId="0" borderId="5" xfId="0" applyNumberFormat="true" applyFont="true" applyBorder="true" applyAlignment="true">
      <alignment horizontal="center" vertical="center" wrapText="true"/>
    </xf>
    <xf numFmtId="0" fontId="3" fillId="0" borderId="5" xfId="0" applyFont="true" applyBorder="true" applyAlignment="true">
      <alignment horizontal="center" vertical="center" wrapText="true"/>
    </xf>
    <xf numFmtId="176" fontId="7" fillId="0" borderId="1" xfId="0" applyNumberFormat="true" applyFont="true" applyFill="true" applyBorder="true" applyAlignment="true">
      <alignment horizontal="center" vertical="center"/>
    </xf>
    <xf numFmtId="176" fontId="2" fillId="0" borderId="1" xfId="0" applyNumberFormat="true" applyFont="true" applyBorder="true" applyAlignment="true">
      <alignment horizontal="center" vertical="center" wrapText="true"/>
    </xf>
    <xf numFmtId="0" fontId="7" fillId="0" borderId="1" xfId="0" applyFont="true" applyFill="true" applyBorder="true" applyAlignment="true" quotePrefix="true">
      <alignment horizontal="center" vertical="center"/>
    </xf>
    <xf numFmtId="0" fontId="8" fillId="0" borderId="1" xfId="0" applyFont="true" applyFill="true" applyBorder="true" applyAlignment="true" quotePrefix="true">
      <alignment horizontal="center" vertical="center"/>
    </xf>
  </cellXfs>
  <cellStyles count="52">
    <cellStyle name="常规" xfId="0" builtinId="0"/>
    <cellStyle name="常规_Sheet1_10"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tabSelected="1" workbookViewId="0">
      <selection activeCell="E15" sqref="E15"/>
    </sheetView>
  </sheetViews>
  <sheetFormatPr defaultColWidth="9" defaultRowHeight="20.25"/>
  <cols>
    <col min="1" max="3" width="6.625" style="4" customWidth="true"/>
    <col min="4" max="4" width="19" style="4" customWidth="true"/>
    <col min="5" max="5" width="32.625" style="4" customWidth="true"/>
    <col min="6" max="6" width="8.625" style="4" customWidth="true"/>
    <col min="7" max="7" width="18.625" style="4" customWidth="true"/>
    <col min="8" max="8" width="14.625" style="4" customWidth="true"/>
    <col min="9" max="10" width="14.625" style="5" customWidth="true"/>
    <col min="11" max="11" width="24.875" style="4" customWidth="true"/>
    <col min="12" max="12" width="8.625" style="4" customWidth="true"/>
    <col min="13" max="13" width="12.625" style="4" customWidth="true"/>
    <col min="14" max="14" width="8.625" style="4" customWidth="true"/>
    <col min="15" max="16384" width="9" style="4"/>
  </cols>
  <sheetData>
    <row r="1" ht="63" customHeight="true" spans="1:4">
      <c r="A1" s="6" t="s">
        <v>0</v>
      </c>
      <c r="B1" s="6"/>
      <c r="C1" s="6"/>
      <c r="D1" s="6"/>
    </row>
    <row r="2" s="1" customFormat="true" ht="30" customHeight="true" spans="1:14">
      <c r="A2" s="7" t="s">
        <v>1</v>
      </c>
      <c r="B2" s="8" t="s">
        <v>2</v>
      </c>
      <c r="C2" s="8" t="s">
        <v>3</v>
      </c>
      <c r="D2" s="8" t="s">
        <v>4</v>
      </c>
      <c r="E2" s="8" t="s">
        <v>5</v>
      </c>
      <c r="F2" s="8" t="s">
        <v>6</v>
      </c>
      <c r="G2" s="8" t="s">
        <v>7</v>
      </c>
      <c r="H2" s="12" t="s">
        <v>8</v>
      </c>
      <c r="I2" s="19"/>
      <c r="J2" s="20" t="s">
        <v>9</v>
      </c>
      <c r="K2" s="8" t="s">
        <v>10</v>
      </c>
      <c r="L2" s="8" t="s">
        <v>11</v>
      </c>
      <c r="M2" s="8" t="s">
        <v>12</v>
      </c>
      <c r="N2" s="8" t="s">
        <v>13</v>
      </c>
    </row>
    <row r="3" s="1" customFormat="true" ht="76" customHeight="true" spans="1:14">
      <c r="A3" s="7"/>
      <c r="B3" s="9"/>
      <c r="C3" s="9"/>
      <c r="D3" s="9"/>
      <c r="E3" s="9"/>
      <c r="F3" s="13"/>
      <c r="G3" s="13"/>
      <c r="H3" s="14" t="s">
        <v>14</v>
      </c>
      <c r="I3" s="21" t="s">
        <v>15</v>
      </c>
      <c r="J3" s="22"/>
      <c r="K3" s="23"/>
      <c r="L3" s="13"/>
      <c r="M3" s="13"/>
      <c r="N3" s="13"/>
    </row>
    <row r="4" s="2" customFormat="true" ht="30" customHeight="true" spans="1:14">
      <c r="A4" s="10">
        <f t="shared" ref="A4:A9" si="0">ROW()-3</f>
        <v>1</v>
      </c>
      <c r="B4" s="10" t="s">
        <v>16</v>
      </c>
      <c r="C4" s="10" t="s">
        <v>17</v>
      </c>
      <c r="D4" s="11" t="s">
        <v>18</v>
      </c>
      <c r="E4" s="26" t="s">
        <v>19</v>
      </c>
      <c r="F4" s="16">
        <v>1</v>
      </c>
      <c r="G4" s="26" t="s">
        <v>20</v>
      </c>
      <c r="H4" s="15">
        <v>215.5</v>
      </c>
      <c r="I4" s="24">
        <v>71.83</v>
      </c>
      <c r="J4" s="15">
        <v>79.96</v>
      </c>
      <c r="K4" s="15">
        <f t="shared" ref="K4:K9" si="1">I4+J4</f>
        <v>151.79</v>
      </c>
      <c r="L4" s="15">
        <v>1</v>
      </c>
      <c r="M4" s="10" t="s">
        <v>21</v>
      </c>
      <c r="N4" s="25"/>
    </row>
    <row r="5" s="2" customFormat="true" ht="30" customHeight="true" spans="1:14">
      <c r="A5" s="10">
        <f t="shared" si="0"/>
        <v>2</v>
      </c>
      <c r="B5" s="10"/>
      <c r="C5" s="10"/>
      <c r="D5" s="11"/>
      <c r="E5" s="15"/>
      <c r="F5" s="16"/>
      <c r="G5" s="26" t="s">
        <v>22</v>
      </c>
      <c r="H5" s="15">
        <v>212</v>
      </c>
      <c r="I5" s="24">
        <v>70.67</v>
      </c>
      <c r="J5" s="15">
        <v>73.8</v>
      </c>
      <c r="K5" s="15">
        <f t="shared" si="1"/>
        <v>144.47</v>
      </c>
      <c r="L5" s="15">
        <v>2</v>
      </c>
      <c r="M5" s="10" t="s">
        <v>23</v>
      </c>
      <c r="N5" s="25"/>
    </row>
    <row r="6" s="2" customFormat="true" ht="30" customHeight="true" spans="1:14">
      <c r="A6" s="10">
        <f t="shared" si="0"/>
        <v>3</v>
      </c>
      <c r="B6" s="10"/>
      <c r="C6" s="10"/>
      <c r="D6" s="11"/>
      <c r="E6" s="15"/>
      <c r="F6" s="16"/>
      <c r="G6" s="26" t="s">
        <v>24</v>
      </c>
      <c r="H6" s="15">
        <v>202</v>
      </c>
      <c r="I6" s="24">
        <v>67.33</v>
      </c>
      <c r="J6" s="15">
        <v>73.94</v>
      </c>
      <c r="K6" s="15">
        <f t="shared" si="1"/>
        <v>141.27</v>
      </c>
      <c r="L6" s="15">
        <v>3</v>
      </c>
      <c r="M6" s="10" t="s">
        <v>23</v>
      </c>
      <c r="N6" s="25"/>
    </row>
    <row r="7" s="3" customFormat="true" ht="30" customHeight="true" spans="1:14">
      <c r="A7" s="10">
        <f t="shared" si="0"/>
        <v>4</v>
      </c>
      <c r="B7" s="10"/>
      <c r="C7" s="10"/>
      <c r="D7" s="11" t="s">
        <v>18</v>
      </c>
      <c r="E7" s="26" t="s">
        <v>25</v>
      </c>
      <c r="F7" s="17">
        <v>1</v>
      </c>
      <c r="G7" s="27" t="s">
        <v>26</v>
      </c>
      <c r="H7" s="15">
        <v>217</v>
      </c>
      <c r="I7" s="24">
        <v>72.33</v>
      </c>
      <c r="J7" s="15">
        <v>88.44</v>
      </c>
      <c r="K7" s="15">
        <f t="shared" si="1"/>
        <v>160.77</v>
      </c>
      <c r="L7" s="15">
        <v>1</v>
      </c>
      <c r="M7" s="10" t="s">
        <v>21</v>
      </c>
      <c r="N7" s="17"/>
    </row>
    <row r="8" s="3" customFormat="true" ht="30" customHeight="true" spans="1:14">
      <c r="A8" s="10">
        <f t="shared" si="0"/>
        <v>5</v>
      </c>
      <c r="B8" s="10"/>
      <c r="C8" s="10"/>
      <c r="D8" s="11"/>
      <c r="E8" s="15"/>
      <c r="F8" s="17"/>
      <c r="G8" s="27" t="s">
        <v>27</v>
      </c>
      <c r="H8" s="15">
        <v>204</v>
      </c>
      <c r="I8" s="24">
        <v>68</v>
      </c>
      <c r="J8" s="15">
        <v>83.92</v>
      </c>
      <c r="K8" s="15">
        <f t="shared" si="1"/>
        <v>151.92</v>
      </c>
      <c r="L8" s="15">
        <v>2</v>
      </c>
      <c r="M8" s="10" t="s">
        <v>23</v>
      </c>
      <c r="N8" s="17"/>
    </row>
    <row r="9" s="3" customFormat="true" ht="30" customHeight="true" spans="1:14">
      <c r="A9" s="10">
        <f t="shared" si="0"/>
        <v>6</v>
      </c>
      <c r="B9" s="10"/>
      <c r="C9" s="10"/>
      <c r="D9" s="11"/>
      <c r="E9" s="15"/>
      <c r="F9" s="17"/>
      <c r="G9" s="27" t="s">
        <v>28</v>
      </c>
      <c r="H9" s="15">
        <v>202</v>
      </c>
      <c r="I9" s="24">
        <v>67.33</v>
      </c>
      <c r="J9" s="15">
        <v>75.72</v>
      </c>
      <c r="K9" s="15">
        <f t="shared" si="1"/>
        <v>143.05</v>
      </c>
      <c r="L9" s="15">
        <v>3</v>
      </c>
      <c r="M9" s="10" t="s">
        <v>23</v>
      </c>
      <c r="N9" s="17"/>
    </row>
  </sheetData>
  <mergeCells count="22">
    <mergeCell ref="A1:N1"/>
    <mergeCell ref="H2:I2"/>
    <mergeCell ref="A2:A3"/>
    <mergeCell ref="B2:B3"/>
    <mergeCell ref="B4:B9"/>
    <mergeCell ref="C2:C3"/>
    <mergeCell ref="C4:C9"/>
    <mergeCell ref="D2:D3"/>
    <mergeCell ref="D4:D6"/>
    <mergeCell ref="D7:D9"/>
    <mergeCell ref="E2:E3"/>
    <mergeCell ref="E4:E6"/>
    <mergeCell ref="E7:E9"/>
    <mergeCell ref="F2:F3"/>
    <mergeCell ref="F4:F6"/>
    <mergeCell ref="F7:F9"/>
    <mergeCell ref="G2:G3"/>
    <mergeCell ref="J2:J3"/>
    <mergeCell ref="K2:K3"/>
    <mergeCell ref="L2:L3"/>
    <mergeCell ref="M2:M3"/>
    <mergeCell ref="N2:N3"/>
  </mergeCells>
  <printOptions horizontalCentered="true"/>
  <pageMargins left="0.15625" right="0.15625" top="2.08541666666667" bottom="0.354166666666667" header="0.511805555555556" footer="0.196527777777778"/>
  <pageSetup paperSize="9" scale="6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1996-12-18T17:32:00Z</dcterms:created>
  <cp:lastPrinted>2019-09-04T23:06:00Z</cp:lastPrinted>
  <dcterms:modified xsi:type="dcterms:W3CDTF">2026-06-08T17:03:28Z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4CEFBEDBCC3949DB9EA22CB8E04DBD7C_13</vt:lpwstr>
  </property>
</Properties>
</file>